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16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<sst xmlns="http://schemas.openxmlformats.org/spreadsheetml/2006/main" count="98" uniqueCount="77">
  <si>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Наименование бюджета</t>
  </si>
  <si>
    <t>Бюджет Титовщинского сельского поселения Демидовского района Смоленской области</t>
  </si>
  <si>
    <t>Номер
реестровой записи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</si>
  <si>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</si>
  <si>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</si>
  <si>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</si>
  <si>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103010600817666114900180001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</si>
  <si>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</si>
  <si>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</si>
  <si>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Управление Федерального казначейства по Смоленской области</t>
  </si>
  <si>
    <t>103010600816666114900180001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</si>
  <si>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</si>
  <si>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</si>
  <si>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103010600815666114900180001</t>
  </si>
  <si>
    <t>Доходы от уплаты акцизов на атомобильный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</si>
  <si>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10010302250010000110</t>
  </si>
  <si>
    <t>103010600814666114900180001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</si>
  <si>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</si>
  <si>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10010302260010000110</t>
  </si>
  <si>
    <t>101010600819666114900180001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</si>
  <si>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</si>
  <si>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18210102010010000110</t>
  </si>
  <si>
    <t>Федеральная налоговая служба</t>
  </si>
  <si>
    <t>105010600849666114900180001</t>
  </si>
  <si>
    <t>Единый сельскохозяйственный налог</t>
  </si>
  <si>
    <t>18210503010010000110</t>
  </si>
  <si>
    <t>106100600843666114900180001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</si>
  <si>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</si>
  <si>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</si>
  <si>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106100600837666114900180001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</si>
  <si>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</si>
  <si>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</si>
  <si>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106100600834666114900180001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</si>
  <si>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</si>
  <si>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</si>
  <si>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Администрация Титовщинского сельского поселения Демидовского района Смоленской области</t>
  </si>
  <si>
    <t>0114</t>
  </si>
  <si>
    <t>0100</t>
  </si>
  <si>
    <t>0101</t>
  </si>
  <si>
    <t>0104</t>
  </si>
  <si>
    <t>116100600601000000000180001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</si>
  <si>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сельских поселений)</t>
  </si>
  <si>
    <t>97211632000100000140</t>
  </si>
  <si>
    <t>0103</t>
  </si>
  <si>
    <t>0102</t>
  </si>
  <si>
    <t>202100600593000000000180001</t>
  </si>
  <si>
    <t>Дотации бюджетам сельских поселений на выравнивание уровня бюджетной обеспеченности</t>
  </si>
  <si>
    <t>97220215001100000151</t>
  </si>
  <si>
    <t>0111</t>
  </si>
  <si>
    <t>0110</t>
  </si>
  <si>
    <t>0109</t>
  </si>
  <si>
    <t>0108</t>
  </si>
  <si>
    <t>202100600589000000000180001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</si>
  <si>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комиссариатыц бюдж посел на вырав бюджетн обеспеченности</t>
  </si>
  <si>
    <t>97220235118100000151</t>
  </si>
  <si>
    <t>0107</t>
  </si>
  <si>
    <t>0106</t>
  </si>
  <si>
    <t>0105</t>
  </si>
  <si>
    <t>0113</t>
  </si>
  <si>
    <t>0112</t>
  </si>
  <si>
    <t>Всего</t>
  </si>
  <si>
    <t>Реестр источников доходов местного  бюджета</t>
  </si>
  <si>
    <t xml:space="preserve">Наименование финансового органа </t>
  </si>
  <si>
    <t>Администрация Титовщинского сельского поселения  Демидовского района  Смоленской области</t>
  </si>
  <si>
    <t>рублей</t>
  </si>
  <si>
    <t xml:space="preserve">    N   п/п</t>
  </si>
  <si>
    <t>Идентификационный код  группы источников доходов бюджетов /
Идентификационный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</si>
  <si>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</si>
  <si>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</si>
  <si>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Показатели прогноза доходов  в 2017 году  в соответствии с решением о бюджете</t>
  </si>
  <si>
    <t xml:space="preserve">Оценка исполнения 2017 года </t>
  </si>
  <si>
    <t>на 2018 год</t>
  </si>
  <si>
    <t xml:space="preserve">на 2019 год </t>
  </si>
  <si>
    <t xml:space="preserve">на 2020  год </t>
  </si>
  <si>
    <t>Итого по налоговым и неналоговым доходам</t>
  </si>
  <si>
    <t>Итого по безвозмездным поступлениям</t>
  </si>
  <si>
    <t>Показатели кассовых поступлений в 2017 году (по состоянию на 31.10.2017)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</si>
</sst>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2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16" borderId="0">
      <alignment/>
      <protection/>
    </xf>
    <xf numFmtId="0" fontId="4" fillId="0" borderId="0">
      <alignment/>
      <protection/>
    </xf>
    <xf numFmtId="0" fontId="5" fillId="0" borderId="0">
      <alignment horizontal="center" vertical="center"/>
      <protection/>
    </xf>
    <xf numFmtId="0" fontId="4" fillId="0" borderId="0">
      <alignment horizontal="center" vertical="center" wrapText="1"/>
      <protection/>
    </xf>
    <xf numFmtId="49" fontId="4" fillId="0" borderId="0">
      <alignment/>
      <protection/>
    </xf>
    <xf numFmtId="0" fontId="4" fillId="0" borderId="1">
      <alignment horizontal="center" vertical="center" wrapText="1"/>
      <protection/>
    </xf>
    <xf numFmtId="1" fontId="4" fillId="0" borderId="1">
      <alignment horizontal="center" vertical="center" shrinkToFit="1"/>
      <protection/>
    </xf>
    <xf numFmtId="0" fontId="4" fillId="0" borderId="2">
      <alignment horizontal="right"/>
      <protection/>
    </xf>
    <xf numFmtId="0" fontId="4" fillId="0" borderId="0">
      <alignment horizontal="left"/>
      <protection/>
    </xf>
    <xf numFmtId="0" fontId="4" fillId="0" borderId="0">
      <alignment horizontal="left" vertical="top"/>
      <protection/>
    </xf>
    <xf numFmtId="0" fontId="6" fillId="0" borderId="0">
      <alignment/>
      <protection/>
    </xf>
    <xf numFmtId="49" fontId="4" fillId="17" borderId="0">
      <alignment horizontal="left"/>
      <protection/>
    </xf>
    <xf numFmtId="0" fontId="4" fillId="18" borderId="0">
      <alignment/>
      <protection/>
    </xf>
    <xf numFmtId="49" fontId="4" fillId="0" borderId="0">
      <alignment horizontal="center"/>
      <protection/>
    </xf>
    <xf numFmtId="0" fontId="4" fillId="0" borderId="0">
      <alignment horizontal="center"/>
      <protection/>
    </xf>
    <xf numFmtId="0" fontId="4" fillId="17" borderId="0">
      <alignment wrapText="1"/>
      <protection/>
    </xf>
    <xf numFmtId="49" fontId="4" fillId="0" borderId="0">
      <alignment horizontal="left" wrapText="1"/>
      <protection/>
    </xf>
    <xf numFmtId="0" fontId="4" fillId="0" borderId="0">
      <alignment vertical="center"/>
      <protection/>
    </xf>
    <xf numFmtId="0" fontId="4" fillId="0" borderId="1">
      <alignment horizontal="left" vertical="center" wrapText="1"/>
      <protection/>
    </xf>
    <xf numFmtId="49" fontId="4" fillId="17" borderId="0">
      <alignment horizontal="left" wrapText="1"/>
      <protection/>
    </xf>
    <xf numFmtId="49" fontId="4" fillId="0" borderId="0">
      <alignment horizontal="center" vertical="center" wrapText="1"/>
      <protection/>
    </xf>
    <xf numFmtId="49" fontId="5" fillId="0" borderId="0">
      <alignment vertical="center"/>
      <protection/>
    </xf>
    <xf numFmtId="172" fontId="4" fillId="0" borderId="0">
      <alignment horizontal="center" vertical="center" wrapText="1"/>
      <protection/>
    </xf>
    <xf numFmtId="49" fontId="4" fillId="0" borderId="3">
      <alignment horizontal="center" vertical="center"/>
      <protection/>
    </xf>
    <xf numFmtId="49" fontId="4" fillId="0" borderId="0">
      <alignment horizontal="center" vertical="center"/>
      <protection/>
    </xf>
    <xf numFmtId="0" fontId="4" fillId="17" borderId="2">
      <alignment horizontal="center"/>
      <protection/>
    </xf>
    <xf numFmtId="0" fontId="4" fillId="0" borderId="2">
      <alignment vertical="center" wrapText="1"/>
      <protection/>
    </xf>
    <xf numFmtId="172" fontId="4" fillId="0" borderId="3">
      <alignment horizontal="center" vertical="center" wrapText="1"/>
      <protection/>
    </xf>
    <xf numFmtId="0" fontId="4" fillId="0" borderId="2">
      <alignment horizontal="center" vertical="center" wrapText="1"/>
      <protection/>
    </xf>
    <xf numFmtId="49" fontId="4" fillId="0" borderId="2">
      <alignment/>
      <protection/>
    </xf>
    <xf numFmtId="49" fontId="5" fillId="0" borderId="0">
      <alignment horizontal="center" vertical="center"/>
      <protection/>
    </xf>
    <xf numFmtId="0" fontId="4" fillId="0" borderId="1">
      <alignment vertical="center" wrapText="1"/>
      <protection/>
    </xf>
    <xf numFmtId="49" fontId="4" fillId="0" borderId="3">
      <alignment horizontal="center" vertical="center" wrapText="1"/>
      <protection/>
    </xf>
    <xf numFmtId="49" fontId="4" fillId="0" borderId="2">
      <alignment horizontal="center" vertical="center" wrapText="1"/>
      <protection/>
    </xf>
    <xf numFmtId="49" fontId="4" fillId="0" borderId="1">
      <alignment horizontal="center"/>
      <protection/>
    </xf>
    <xf numFmtId="4" fontId="4" fillId="0" borderId="1">
      <alignment horizontal="right" vertical="center" shrinkToFit="1"/>
      <protection/>
    </xf>
    <xf numFmtId="0" fontId="4" fillId="0" borderId="2">
      <alignment horizontal="right" wrapText="1"/>
      <protection/>
    </xf>
    <xf numFmtId="0" fontId="4" fillId="0" borderId="3">
      <alignment horizontal="left" vertical="center" wrapText="1"/>
      <protection/>
    </xf>
    <xf numFmtId="0" fontId="4" fillId="0" borderId="4">
      <alignment horizontal="left" vertical="center" wrapText="1"/>
      <protection/>
    </xf>
    <xf numFmtId="0" fontId="8" fillId="0" borderId="0">
      <alignment horizontal="center" vertical="center" wrapText="1"/>
      <protection/>
    </xf>
    <xf numFmtId="0" fontId="4" fillId="0" borderId="0">
      <alignment horizontal="right" wrapText="1"/>
      <protection/>
    </xf>
    <xf numFmtId="0" fontId="4" fillId="0" borderId="0">
      <alignment horizontal="center" wrapText="1"/>
      <protection/>
    </xf>
    <xf numFmtId="1" fontId="4" fillId="0" borderId="1">
      <alignment horizontal="center" shrinkToFit="1"/>
      <protection/>
    </xf>
    <xf numFmtId="49" fontId="4" fillId="0" borderId="1">
      <alignment horizontal="center" shrinkToFit="1"/>
      <protection/>
    </xf>
    <xf numFmtId="0" fontId="4" fillId="0" borderId="2">
      <alignment horizontal="center" wrapText="1"/>
      <protection/>
    </xf>
    <xf numFmtId="0" fontId="6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9" fillId="7" borderId="5" applyNumberFormat="0" applyAlignment="0" applyProtection="0"/>
    <xf numFmtId="0" fontId="10" fillId="16" borderId="6" applyNumberFormat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23" borderId="11" applyNumberFormat="0" applyAlignment="0" applyProtection="0"/>
    <xf numFmtId="0" fontId="1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5" borderId="12" applyNumberFormat="0" applyFont="0" applyAlignment="0" applyProtection="0"/>
    <xf numFmtId="9" fontId="0" fillId="0" borderId="0" applyFon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79" applyNumberFormat="1" applyProtection="1">
      <alignment horizontal="center" wrapText="1"/>
      <protection/>
    </xf>
    <xf numFmtId="0" fontId="6" fillId="0" borderId="0" xfId="83" applyNumberFormat="1" applyProtection="1">
      <alignment/>
      <protection/>
    </xf>
    <xf numFmtId="0" fontId="4" fillId="0" borderId="0" xfId="39" applyNumberFormat="1" applyProtection="1">
      <alignment/>
      <protection/>
    </xf>
    <xf numFmtId="0" fontId="4" fillId="0" borderId="0" xfId="52" applyNumberFormat="1" applyProtection="1">
      <alignment horizontal="center"/>
      <protection/>
    </xf>
    <xf numFmtId="49" fontId="4" fillId="0" borderId="0" xfId="42" applyProtection="1">
      <alignment/>
      <protection/>
    </xf>
    <xf numFmtId="0" fontId="4" fillId="0" borderId="0" xfId="78" applyNumberFormat="1" applyProtection="1">
      <alignment horizontal="right" wrapText="1"/>
      <protection/>
    </xf>
    <xf numFmtId="0" fontId="5" fillId="0" borderId="0" xfId="40" applyNumberFormat="1" applyProtection="1">
      <alignment horizontal="center" vertical="center"/>
      <protection/>
    </xf>
    <xf numFmtId="0" fontId="4" fillId="0" borderId="0" xfId="41" applyNumberFormat="1" applyProtection="1">
      <alignment horizontal="center" vertical="center" wrapText="1"/>
      <protection/>
    </xf>
    <xf numFmtId="49" fontId="4" fillId="0" borderId="0" xfId="54" applyProtection="1">
      <alignment horizontal="left" wrapText="1"/>
      <protection/>
    </xf>
    <xf numFmtId="0" fontId="4" fillId="17" borderId="0" xfId="53" applyNumberFormat="1" applyProtection="1">
      <alignment wrapText="1"/>
      <protection/>
    </xf>
    <xf numFmtId="49" fontId="4" fillId="17" borderId="0" xfId="57" applyProtection="1">
      <alignment horizontal="left" wrapText="1"/>
      <protection/>
    </xf>
    <xf numFmtId="0" fontId="4" fillId="0" borderId="2" xfId="64" applyNumberFormat="1" applyProtection="1">
      <alignment vertical="center" wrapText="1"/>
      <protection/>
    </xf>
    <xf numFmtId="49" fontId="4" fillId="0" borderId="2" xfId="67" applyProtection="1">
      <alignment/>
      <protection/>
    </xf>
    <xf numFmtId="0" fontId="4" fillId="0" borderId="2" xfId="74" applyNumberFormat="1" applyProtection="1">
      <alignment horizontal="right" wrapText="1"/>
      <protection/>
    </xf>
    <xf numFmtId="49" fontId="4" fillId="0" borderId="0" xfId="58" applyProtection="1">
      <alignment horizontal="center" vertical="center" wrapText="1"/>
      <protection/>
    </xf>
    <xf numFmtId="0" fontId="4" fillId="0" borderId="0" xfId="55" applyNumberFormat="1" applyProtection="1">
      <alignment vertical="center"/>
      <protection/>
    </xf>
    <xf numFmtId="49" fontId="5" fillId="0" borderId="0" xfId="59" applyProtection="1">
      <alignment vertical="center"/>
      <protection/>
    </xf>
    <xf numFmtId="49" fontId="5" fillId="0" borderId="0" xfId="68" applyProtection="1">
      <alignment horizontal="center" vertical="center"/>
      <protection/>
    </xf>
    <xf numFmtId="0" fontId="4" fillId="0" borderId="1" xfId="43" applyNumberFormat="1" applyProtection="1">
      <alignment horizontal="center" vertical="center" wrapText="1"/>
      <protection/>
    </xf>
    <xf numFmtId="0" fontId="4" fillId="0" borderId="1" xfId="69" applyNumberFormat="1" applyProtection="1">
      <alignment vertical="center" wrapText="1"/>
      <protection/>
    </xf>
    <xf numFmtId="4" fontId="4" fillId="0" borderId="1" xfId="73" applyProtection="1">
      <alignment horizontal="right" vertical="center" shrinkToFit="1"/>
      <protection/>
    </xf>
    <xf numFmtId="0" fontId="4" fillId="0" borderId="0" xfId="46" applyNumberFormat="1" applyProtection="1">
      <alignment horizontal="left"/>
      <protection/>
    </xf>
    <xf numFmtId="0" fontId="4" fillId="0" borderId="0" xfId="47" applyNumberFormat="1" applyProtection="1">
      <alignment horizontal="left" vertical="top"/>
      <protection/>
    </xf>
    <xf numFmtId="49" fontId="4" fillId="0" borderId="0" xfId="51" applyProtection="1">
      <alignment horizontal="center"/>
      <protection/>
    </xf>
    <xf numFmtId="172" fontId="4" fillId="0" borderId="0" xfId="60" applyProtection="1">
      <alignment horizontal="center" vertical="center" wrapText="1"/>
      <protection/>
    </xf>
    <xf numFmtId="0" fontId="4" fillId="0" borderId="0" xfId="82" applyNumberFormat="1" applyBorder="1" applyProtection="1">
      <alignment horizontal="center" wrapText="1"/>
      <protection/>
    </xf>
    <xf numFmtId="1" fontId="4" fillId="0" borderId="0" xfId="80" applyNumberFormat="1" applyBorder="1" applyProtection="1">
      <alignment horizontal="center" shrinkToFit="1"/>
      <protection/>
    </xf>
    <xf numFmtId="49" fontId="4" fillId="0" borderId="0" xfId="81" applyBorder="1" applyProtection="1">
      <alignment horizontal="center" shrinkToFit="1"/>
      <protection/>
    </xf>
    <xf numFmtId="49" fontId="4" fillId="0" borderId="0" xfId="72" applyBorder="1" applyProtection="1">
      <alignment horizontal="center"/>
      <protection/>
    </xf>
    <xf numFmtId="0" fontId="4" fillId="0" borderId="14" xfId="43" applyNumberFormat="1" applyBorder="1" applyProtection="1">
      <alignment horizontal="center" vertical="center" wrapText="1"/>
      <protection/>
    </xf>
    <xf numFmtId="1" fontId="4" fillId="0" borderId="14" xfId="44" applyNumberFormat="1" applyBorder="1" applyProtection="1">
      <alignment horizontal="center" vertical="center" shrinkToFit="1"/>
      <protection/>
    </xf>
    <xf numFmtId="0" fontId="0" fillId="0" borderId="15" xfId="0" applyBorder="1" applyAlignment="1" applyProtection="1">
      <alignment/>
      <protection locked="0"/>
    </xf>
    <xf numFmtId="0" fontId="4" fillId="0" borderId="16" xfId="45" applyNumberFormat="1" applyBorder="1" applyProtection="1">
      <alignment horizontal="right"/>
      <protection/>
    </xf>
    <xf numFmtId="0" fontId="4" fillId="0" borderId="17" xfId="45" applyNumberFormat="1" applyBorder="1" applyProtection="1">
      <alignment horizontal="right"/>
      <protection/>
    </xf>
    <xf numFmtId="49" fontId="4" fillId="0" borderId="1" xfId="44" applyNumberFormat="1" applyProtection="1">
      <alignment horizontal="center" vertical="center" shrinkToFit="1"/>
      <protection/>
    </xf>
    <xf numFmtId="49" fontId="5" fillId="0" borderId="1" xfId="44" applyNumberFormat="1" applyFont="1" applyProtection="1">
      <alignment horizontal="center" vertical="center" shrinkToFit="1"/>
      <protection/>
    </xf>
    <xf numFmtId="4" fontId="5" fillId="0" borderId="1" xfId="73" applyFont="1" applyProtection="1">
      <alignment horizontal="right" vertical="center" shrinkToFit="1"/>
      <protection/>
    </xf>
    <xf numFmtId="49" fontId="5" fillId="0" borderId="1" xfId="72" applyNumberFormat="1" applyFont="1" applyProtection="1">
      <alignment horizontal="center"/>
      <protection/>
    </xf>
    <xf numFmtId="0" fontId="5" fillId="0" borderId="18" xfId="45" applyNumberFormat="1" applyFont="1" applyBorder="1" applyProtection="1">
      <alignment horizontal="right"/>
      <protection/>
    </xf>
    <xf numFmtId="0" fontId="4" fillId="17" borderId="2" xfId="63">
      <alignment horizontal="center"/>
      <protection/>
    </xf>
    <xf numFmtId="0" fontId="5" fillId="0" borderId="19" xfId="69" applyNumberFormat="1" applyFont="1" applyBorder="1" applyAlignment="1" applyProtection="1">
      <alignment horizontal="right" vertical="center" wrapText="1"/>
      <protection/>
    </xf>
    <xf numFmtId="0" fontId="5" fillId="0" borderId="4" xfId="69" applyNumberFormat="1" applyFont="1" applyBorder="1" applyAlignment="1" applyProtection="1">
      <alignment horizontal="right" vertical="center" wrapText="1"/>
      <protection/>
    </xf>
    <xf numFmtId="0" fontId="5" fillId="0" borderId="14" xfId="69" applyNumberFormat="1" applyFont="1" applyBorder="1" applyAlignment="1" applyProtection="1">
      <alignment horizontal="right" vertical="center" wrapText="1"/>
      <protection/>
    </xf>
    <xf numFmtId="0" fontId="4" fillId="0" borderId="1" xfId="56" applyNumberFormat="1" applyProtection="1">
      <alignment horizontal="left" vertical="center" wrapText="1"/>
      <protection/>
    </xf>
    <xf numFmtId="0" fontId="4" fillId="0" borderId="1" xfId="56">
      <alignment horizontal="left" vertical="center" wrapText="1"/>
      <protection/>
    </xf>
    <xf numFmtId="1" fontId="4" fillId="0" borderId="1" xfId="44" applyNumberFormat="1" applyProtection="1">
      <alignment horizontal="center" vertical="center" shrinkToFit="1"/>
      <protection/>
    </xf>
    <xf numFmtId="1" fontId="4" fillId="0" borderId="1" xfId="44">
      <alignment horizontal="center" vertical="center" shrinkToFit="1"/>
      <protection/>
    </xf>
    <xf numFmtId="49" fontId="4" fillId="0" borderId="0" xfId="58" applyProtection="1">
      <alignment horizontal="center" vertical="center" wrapText="1"/>
      <protection/>
    </xf>
    <xf numFmtId="49" fontId="4" fillId="0" borderId="0" xfId="58">
      <alignment horizontal="center" vertical="center" wrapText="1"/>
      <protection/>
    </xf>
    <xf numFmtId="49" fontId="4" fillId="0" borderId="0" xfId="62" applyProtection="1">
      <alignment horizontal="center" vertical="center"/>
      <protection/>
    </xf>
    <xf numFmtId="49" fontId="4" fillId="0" borderId="0" xfId="62">
      <alignment horizontal="center" vertical="center"/>
      <protection/>
    </xf>
    <xf numFmtId="0" fontId="4" fillId="0" borderId="2" xfId="66" applyNumberFormat="1" applyProtection="1">
      <alignment horizontal="center" vertical="center" wrapText="1"/>
      <protection/>
    </xf>
    <xf numFmtId="0" fontId="4" fillId="0" borderId="2" xfId="66">
      <alignment horizontal="center" vertical="center" wrapText="1"/>
      <protection/>
    </xf>
    <xf numFmtId="49" fontId="4" fillId="0" borderId="2" xfId="71" applyProtection="1">
      <alignment horizontal="center" vertical="center" wrapText="1"/>
      <protection/>
    </xf>
    <xf numFmtId="49" fontId="4" fillId="0" borderId="2" xfId="71">
      <alignment horizontal="center" vertical="center" wrapText="1"/>
      <protection/>
    </xf>
    <xf numFmtId="0" fontId="4" fillId="0" borderId="1" xfId="43" applyNumberFormat="1" applyProtection="1">
      <alignment horizontal="center" vertical="center" wrapText="1"/>
      <protection/>
    </xf>
    <xf numFmtId="0" fontId="4" fillId="0" borderId="1" xfId="43">
      <alignment horizontal="center" vertical="center" wrapText="1"/>
      <protection/>
    </xf>
    <xf numFmtId="0" fontId="4" fillId="0" borderId="1" xfId="43" applyNumberFormat="1" applyFont="1" applyProtection="1">
      <alignment horizontal="center" vertical="center" wrapText="1"/>
      <protection/>
    </xf>
    <xf numFmtId="0" fontId="8" fillId="0" borderId="0" xfId="77" applyNumberFormat="1" applyProtection="1">
      <alignment horizontal="center" vertical="center" wrapText="1"/>
      <protection/>
    </xf>
    <xf numFmtId="0" fontId="8" fillId="0" borderId="0" xfId="77">
      <alignment horizontal="center" vertical="center" wrapText="1"/>
      <protection/>
    </xf>
    <xf numFmtId="0" fontId="4" fillId="0" borderId="0" xfId="52" applyNumberFormat="1" applyProtection="1">
      <alignment horizontal="center"/>
      <protection/>
    </xf>
    <xf numFmtId="0" fontId="4" fillId="0" borderId="0" xfId="52">
      <alignment horizontal="center"/>
      <protection/>
    </xf>
    <xf numFmtId="49" fontId="4" fillId="0" borderId="0" xfId="54" applyProtection="1">
      <alignment horizontal="left" wrapText="1"/>
      <protection/>
    </xf>
    <xf numFmtId="49" fontId="4" fillId="0" borderId="0" xfId="54">
      <alignment horizontal="left" wrapText="1"/>
      <protection/>
    </xf>
    <xf numFmtId="0" fontId="4" fillId="0" borderId="3" xfId="75" applyNumberFormat="1" applyProtection="1">
      <alignment horizontal="left" vertical="center" wrapText="1"/>
      <protection/>
    </xf>
    <xf numFmtId="0" fontId="4" fillId="0" borderId="3" xfId="75">
      <alignment horizontal="left" vertical="center" wrapText="1"/>
      <protection/>
    </xf>
    <xf numFmtId="0" fontId="4" fillId="0" borderId="4" xfId="76" applyNumberFormat="1" applyProtection="1">
      <alignment horizontal="left" vertical="center" wrapText="1"/>
      <protection/>
    </xf>
    <xf numFmtId="0" fontId="4" fillId="0" borderId="4" xfId="76">
      <alignment horizontal="left" vertical="center" wrapText="1"/>
      <protection/>
    </xf>
    <xf numFmtId="49" fontId="4" fillId="17" borderId="0" xfId="49" applyProtection="1">
      <alignment horizontal="left"/>
      <protection/>
    </xf>
    <xf numFmtId="49" fontId="4" fillId="17" borderId="0" xfId="49">
      <alignment horizontal="left"/>
      <protection/>
    </xf>
    <xf numFmtId="0" fontId="4" fillId="17" borderId="2" xfId="63" applyNumberFormat="1" applyProtection="1">
      <alignment horizont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43" applyNumberFormat="1" applyBorder="1" applyAlignment="1" applyProtection="1">
      <alignment horizontal="center" vertical="center" wrapText="1"/>
      <protection/>
    </xf>
    <xf numFmtId="0" fontId="4" fillId="0" borderId="2" xfId="43" applyNumberFormat="1" applyBorder="1" applyAlignment="1" applyProtection="1">
      <alignment horizontal="center" vertical="center" wrapText="1"/>
      <protection/>
    </xf>
    <xf numFmtId="0" fontId="4" fillId="0" borderId="23" xfId="43" applyNumberFormat="1" applyBorder="1" applyAlignment="1" applyProtection="1">
      <alignment horizontal="center" vertical="center" wrapText="1"/>
      <protection/>
    </xf>
    <xf numFmtId="0" fontId="4" fillId="0" borderId="24" xfId="43" applyNumberFormat="1" applyBorder="1" applyAlignment="1" applyProtection="1">
      <alignment horizontal="center" vertical="center" wrapText="1"/>
      <protection/>
    </xf>
    <xf numFmtId="0" fontId="4" fillId="0" borderId="3" xfId="43" applyNumberFormat="1" applyBorder="1" applyAlignment="1" applyProtection="1">
      <alignment horizontal="center" vertical="center" wrapText="1"/>
      <protection/>
    </xf>
    <xf numFmtId="0" fontId="4" fillId="0" borderId="25" xfId="43" applyNumberFormat="1" applyBorder="1" applyAlignment="1" applyProtection="1">
      <alignment horizontal="center" vertical="center" wrapText="1"/>
      <protection/>
    </xf>
    <xf numFmtId="0" fontId="4" fillId="0" borderId="26" xfId="43" applyNumberFormat="1" applyBorder="1" applyAlignment="1" applyProtection="1">
      <alignment horizontal="center" vertical="center" wrapText="1"/>
      <protection/>
    </xf>
    <xf numFmtId="0" fontId="4" fillId="0" borderId="27" xfId="43" applyNumberFormat="1" applyBorder="1" applyAlignment="1" applyProtection="1">
      <alignment horizontal="center" vertical="center" wrapText="1"/>
      <protection/>
    </xf>
    <xf numFmtId="0" fontId="4" fillId="0" borderId="14" xfId="43" applyNumberFormat="1" applyBorder="1" applyProtection="1">
      <alignment horizontal="center" vertical="center" wrapText="1"/>
      <protection/>
    </xf>
    <xf numFmtId="0" fontId="4" fillId="0" borderId="14" xfId="43" applyBorder="1">
      <alignment horizontal="center" vertical="center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="70" zoomScaleNormal="70" zoomScalePageLayoutView="0" workbookViewId="0" topLeftCell="G1">
      <selection activeCell="R23" sqref="R23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13.57421875" style="1" customWidth="1"/>
    <col min="4" max="4" width="20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14.00390625" style="1" customWidth="1"/>
    <col min="10" max="10" width="1.28515625" style="1" customWidth="1"/>
    <col min="11" max="11" width="2.00390625" style="1" customWidth="1"/>
    <col min="12" max="12" width="38.140625" style="1" customWidth="1"/>
    <col min="13" max="13" width="26.7109375" style="1" customWidth="1"/>
    <col min="14" max="14" width="8.5742187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421875" style="1" customWidth="1"/>
    <col min="21" max="16384" width="9.140625" style="1" customWidth="1"/>
  </cols>
  <sheetData>
    <row r="1" spans="2:21" ht="47.25" customHeight="1">
      <c r="B1" s="60" t="s">
        <v>61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2"/>
      <c r="U1" s="3"/>
    </row>
    <row r="2" spans="2:21" ht="15" customHeight="1"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28"/>
      <c r="U2" s="3"/>
    </row>
    <row r="3" spans="2:21" ht="19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29"/>
      <c r="U3" s="3"/>
    </row>
    <row r="4" spans="2:21" ht="18.75" customHeight="1">
      <c r="B4" s="4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7"/>
      <c r="T4" s="28"/>
      <c r="U4" s="3"/>
    </row>
    <row r="5" spans="2:21" ht="26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7"/>
      <c r="T5" s="28"/>
      <c r="U5" s="3"/>
    </row>
    <row r="6" spans="2:21" ht="27" customHeight="1">
      <c r="B6" s="64" t="s">
        <v>62</v>
      </c>
      <c r="C6" s="65"/>
      <c r="D6" s="65"/>
      <c r="E6" s="65"/>
      <c r="F6" s="66" t="s">
        <v>63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7"/>
      <c r="T6" s="28"/>
      <c r="U6" s="3"/>
    </row>
    <row r="7" spans="2:21" ht="15" customHeight="1">
      <c r="B7" s="64" t="s">
        <v>0</v>
      </c>
      <c r="C7" s="65"/>
      <c r="D7" s="65"/>
      <c r="E7" s="65"/>
      <c r="F7" s="68" t="s">
        <v>1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"/>
      <c r="T7" s="28"/>
      <c r="U7" s="3"/>
    </row>
    <row r="8" spans="2:21" ht="18.75" customHeight="1">
      <c r="B8" s="70"/>
      <c r="C8" s="71"/>
      <c r="D8" s="11"/>
      <c r="E8" s="12"/>
      <c r="F8" s="72"/>
      <c r="G8" s="41"/>
      <c r="H8" s="41"/>
      <c r="I8" s="13"/>
      <c r="J8" s="14"/>
      <c r="K8" s="14"/>
      <c r="L8" s="14"/>
      <c r="M8" s="14"/>
      <c r="N8" s="14"/>
      <c r="O8" s="14"/>
      <c r="P8" s="15"/>
      <c r="Q8" s="15"/>
      <c r="R8" s="15"/>
      <c r="S8" s="7"/>
      <c r="T8" s="30"/>
      <c r="U8" s="3"/>
    </row>
    <row r="9" spans="2:21" ht="17.25" customHeight="1">
      <c r="B9" s="6"/>
      <c r="C9" s="6"/>
      <c r="D9" s="10"/>
      <c r="E9" s="16"/>
      <c r="F9" s="12"/>
      <c r="G9" s="16"/>
      <c r="H9" s="16"/>
      <c r="I9" s="16"/>
      <c r="J9" s="6"/>
      <c r="K9" s="6"/>
      <c r="L9" s="6"/>
      <c r="M9" s="6"/>
      <c r="N9" s="6"/>
      <c r="O9" s="6"/>
      <c r="P9" s="9"/>
      <c r="Q9" s="9"/>
      <c r="R9" s="9"/>
      <c r="S9" s="9"/>
      <c r="T9" s="27"/>
      <c r="U9" s="3"/>
    </row>
    <row r="10" spans="2:21" ht="19.5" customHeight="1">
      <c r="B10" s="4"/>
      <c r="C10" s="4"/>
      <c r="D10" s="17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8" t="s">
        <v>64</v>
      </c>
      <c r="U10" s="3"/>
    </row>
    <row r="11" spans="1:21" ht="15" customHeight="1">
      <c r="A11" s="73" t="s">
        <v>65</v>
      </c>
      <c r="B11" s="83" t="s">
        <v>2</v>
      </c>
      <c r="C11" s="57" t="s">
        <v>66</v>
      </c>
      <c r="D11" s="58"/>
      <c r="E11" s="75" t="s">
        <v>67</v>
      </c>
      <c r="F11" s="76"/>
      <c r="G11" s="76"/>
      <c r="H11" s="76"/>
      <c r="I11" s="76"/>
      <c r="J11" s="76"/>
      <c r="K11" s="77"/>
      <c r="L11" s="81" t="s">
        <v>68</v>
      </c>
      <c r="M11" s="57" t="s">
        <v>3</v>
      </c>
      <c r="N11" s="57" t="s">
        <v>4</v>
      </c>
      <c r="O11" s="57" t="s">
        <v>69</v>
      </c>
      <c r="P11" s="59" t="s">
        <v>76</v>
      </c>
      <c r="Q11" s="57" t="s">
        <v>70</v>
      </c>
      <c r="R11" s="57" t="s">
        <v>5</v>
      </c>
      <c r="S11" s="58"/>
      <c r="T11" s="58"/>
      <c r="U11" s="3"/>
    </row>
    <row r="12" spans="1:21" ht="80.25" customHeight="1">
      <c r="A12" s="74"/>
      <c r="B12" s="84"/>
      <c r="C12" s="58"/>
      <c r="D12" s="58"/>
      <c r="E12" s="78"/>
      <c r="F12" s="79"/>
      <c r="G12" s="79"/>
      <c r="H12" s="79"/>
      <c r="I12" s="79"/>
      <c r="J12" s="79"/>
      <c r="K12" s="80"/>
      <c r="L12" s="82"/>
      <c r="M12" s="58"/>
      <c r="N12" s="58"/>
      <c r="O12" s="58"/>
      <c r="P12" s="58"/>
      <c r="Q12" s="58"/>
      <c r="R12" s="20" t="s">
        <v>71</v>
      </c>
      <c r="S12" s="20" t="s">
        <v>72</v>
      </c>
      <c r="T12" s="20" t="s">
        <v>73</v>
      </c>
      <c r="U12" s="3"/>
    </row>
    <row r="13" spans="1:21" ht="15" customHeight="1">
      <c r="A13" s="33">
        <v>1</v>
      </c>
      <c r="B13" s="31">
        <v>2</v>
      </c>
      <c r="C13" s="57">
        <v>3</v>
      </c>
      <c r="D13" s="58"/>
      <c r="E13" s="57">
        <v>4</v>
      </c>
      <c r="F13" s="58"/>
      <c r="G13" s="58"/>
      <c r="H13" s="58"/>
      <c r="I13" s="58"/>
      <c r="J13" s="58"/>
      <c r="K13" s="58"/>
      <c r="L13" s="20">
        <v>5</v>
      </c>
      <c r="M13" s="20">
        <v>6</v>
      </c>
      <c r="N13" s="20">
        <v>7</v>
      </c>
      <c r="O13" s="20">
        <v>8</v>
      </c>
      <c r="P13" s="20">
        <v>9</v>
      </c>
      <c r="Q13" s="20">
        <v>10</v>
      </c>
      <c r="R13" s="20">
        <v>11</v>
      </c>
      <c r="S13" s="20">
        <v>12</v>
      </c>
      <c r="T13" s="20">
        <v>13</v>
      </c>
      <c r="U13" s="3"/>
    </row>
    <row r="14" spans="1:21" ht="108" customHeight="1">
      <c r="A14" s="33">
        <v>1</v>
      </c>
      <c r="B14" s="32" t="s">
        <v>6</v>
      </c>
      <c r="C14" s="45" t="s">
        <v>7</v>
      </c>
      <c r="D14" s="46"/>
      <c r="E14" s="47" t="s">
        <v>8</v>
      </c>
      <c r="F14" s="48"/>
      <c r="G14" s="48"/>
      <c r="H14" s="48"/>
      <c r="I14" s="48"/>
      <c r="J14" s="48"/>
      <c r="K14" s="48"/>
      <c r="L14" s="21" t="s">
        <v>7</v>
      </c>
      <c r="M14" s="21" t="s">
        <v>9</v>
      </c>
      <c r="N14" s="36" t="s">
        <v>37</v>
      </c>
      <c r="O14" s="22">
        <v>633300</v>
      </c>
      <c r="P14" s="22">
        <v>696911.32</v>
      </c>
      <c r="Q14" s="22">
        <v>742300</v>
      </c>
      <c r="R14" s="22">
        <v>639100</v>
      </c>
      <c r="S14" s="22">
        <v>716400</v>
      </c>
      <c r="T14" s="22">
        <v>757100</v>
      </c>
      <c r="U14" s="3"/>
    </row>
    <row r="15" spans="1:21" ht="135" customHeight="1">
      <c r="A15" s="33">
        <v>2</v>
      </c>
      <c r="B15" s="32" t="s">
        <v>10</v>
      </c>
      <c r="C15" s="45" t="s">
        <v>11</v>
      </c>
      <c r="D15" s="46"/>
      <c r="E15" s="47" t="s">
        <v>12</v>
      </c>
      <c r="F15" s="48"/>
      <c r="G15" s="48"/>
      <c r="H15" s="48"/>
      <c r="I15" s="48"/>
      <c r="J15" s="48"/>
      <c r="K15" s="48"/>
      <c r="L15" s="21" t="s">
        <v>11</v>
      </c>
      <c r="M15" s="21" t="s">
        <v>9</v>
      </c>
      <c r="N15" s="36" t="s">
        <v>38</v>
      </c>
      <c r="O15" s="22">
        <v>0</v>
      </c>
      <c r="P15" s="22">
        <v>7298.1</v>
      </c>
      <c r="Q15" s="22">
        <v>7300</v>
      </c>
      <c r="R15" s="22">
        <v>0</v>
      </c>
      <c r="S15" s="22">
        <v>0</v>
      </c>
      <c r="T15" s="22">
        <v>0</v>
      </c>
      <c r="U15" s="3"/>
    </row>
    <row r="16" spans="1:21" ht="108" customHeight="1">
      <c r="A16" s="33">
        <v>3</v>
      </c>
      <c r="B16" s="32" t="s">
        <v>13</v>
      </c>
      <c r="C16" s="45" t="s">
        <v>14</v>
      </c>
      <c r="D16" s="46"/>
      <c r="E16" s="47" t="s">
        <v>15</v>
      </c>
      <c r="F16" s="48"/>
      <c r="G16" s="48"/>
      <c r="H16" s="48"/>
      <c r="I16" s="48"/>
      <c r="J16" s="48"/>
      <c r="K16" s="48"/>
      <c r="L16" s="21" t="s">
        <v>14</v>
      </c>
      <c r="M16" s="21" t="s">
        <v>9</v>
      </c>
      <c r="N16" s="36" t="s">
        <v>44</v>
      </c>
      <c r="O16" s="22">
        <v>1285900</v>
      </c>
      <c r="P16" s="22">
        <v>1147517.72</v>
      </c>
      <c r="Q16" s="22">
        <v>1415600</v>
      </c>
      <c r="R16" s="22">
        <v>1297500</v>
      </c>
      <c r="S16" s="22">
        <v>1454400</v>
      </c>
      <c r="T16" s="22">
        <v>1537000</v>
      </c>
      <c r="U16" s="3"/>
    </row>
    <row r="17" spans="1:21" ht="108" customHeight="1">
      <c r="A17" s="33">
        <v>4</v>
      </c>
      <c r="B17" s="32" t="s">
        <v>16</v>
      </c>
      <c r="C17" s="45" t="s">
        <v>17</v>
      </c>
      <c r="D17" s="46"/>
      <c r="E17" s="47" t="s">
        <v>18</v>
      </c>
      <c r="F17" s="48"/>
      <c r="G17" s="48"/>
      <c r="H17" s="48"/>
      <c r="I17" s="48"/>
      <c r="J17" s="48"/>
      <c r="K17" s="48"/>
      <c r="L17" s="21" t="s">
        <v>17</v>
      </c>
      <c r="M17" s="21" t="s">
        <v>9</v>
      </c>
      <c r="N17" s="36" t="s">
        <v>43</v>
      </c>
      <c r="O17" s="22">
        <v>0</v>
      </c>
      <c r="P17" s="22">
        <v>-136016.72</v>
      </c>
      <c r="Q17" s="22">
        <v>-137000</v>
      </c>
      <c r="R17" s="22">
        <v>0</v>
      </c>
      <c r="S17" s="22">
        <v>0</v>
      </c>
      <c r="T17" s="22">
        <v>0</v>
      </c>
      <c r="U17" s="3"/>
    </row>
    <row r="18" spans="1:21" ht="121.5" customHeight="1">
      <c r="A18" s="33">
        <v>5</v>
      </c>
      <c r="B18" s="32" t="s">
        <v>19</v>
      </c>
      <c r="C18" s="45" t="s">
        <v>20</v>
      </c>
      <c r="D18" s="46"/>
      <c r="E18" s="47" t="s">
        <v>21</v>
      </c>
      <c r="F18" s="48"/>
      <c r="G18" s="48"/>
      <c r="H18" s="48"/>
      <c r="I18" s="48"/>
      <c r="J18" s="48"/>
      <c r="K18" s="48"/>
      <c r="L18" s="21" t="s">
        <v>20</v>
      </c>
      <c r="M18" s="21" t="s">
        <v>22</v>
      </c>
      <c r="N18" s="36" t="s">
        <v>39</v>
      </c>
      <c r="O18" s="22">
        <v>638800</v>
      </c>
      <c r="P18" s="22">
        <v>509321.81</v>
      </c>
      <c r="Q18" s="22">
        <v>664400</v>
      </c>
      <c r="R18" s="22">
        <v>680300</v>
      </c>
      <c r="S18" s="22">
        <v>698000</v>
      </c>
      <c r="T18" s="22">
        <v>728000</v>
      </c>
      <c r="U18" s="3"/>
    </row>
    <row r="19" spans="1:21" ht="27" customHeight="1">
      <c r="A19" s="33">
        <v>6</v>
      </c>
      <c r="B19" s="32" t="s">
        <v>23</v>
      </c>
      <c r="C19" s="45" t="s">
        <v>24</v>
      </c>
      <c r="D19" s="46"/>
      <c r="E19" s="47" t="s">
        <v>25</v>
      </c>
      <c r="F19" s="48"/>
      <c r="G19" s="48"/>
      <c r="H19" s="48"/>
      <c r="I19" s="48"/>
      <c r="J19" s="48"/>
      <c r="K19" s="48"/>
      <c r="L19" s="21" t="s">
        <v>24</v>
      </c>
      <c r="M19" s="21" t="s">
        <v>22</v>
      </c>
      <c r="N19" s="36" t="s">
        <v>57</v>
      </c>
      <c r="O19" s="22">
        <v>6200</v>
      </c>
      <c r="P19" s="22">
        <v>25293.84</v>
      </c>
      <c r="Q19" s="22">
        <v>25300</v>
      </c>
      <c r="R19" s="22">
        <v>25300</v>
      </c>
      <c r="S19" s="22">
        <v>24400</v>
      </c>
      <c r="T19" s="22">
        <v>23900</v>
      </c>
      <c r="U19" s="3"/>
    </row>
    <row r="20" spans="1:21" ht="67.5" customHeight="1">
      <c r="A20" s="33">
        <v>7</v>
      </c>
      <c r="B20" s="32" t="s">
        <v>26</v>
      </c>
      <c r="C20" s="45" t="s">
        <v>27</v>
      </c>
      <c r="D20" s="46"/>
      <c r="E20" s="47" t="s">
        <v>28</v>
      </c>
      <c r="F20" s="48"/>
      <c r="G20" s="48"/>
      <c r="H20" s="48"/>
      <c r="I20" s="48"/>
      <c r="J20" s="48"/>
      <c r="K20" s="48"/>
      <c r="L20" s="21" t="s">
        <v>27</v>
      </c>
      <c r="M20" s="21" t="s">
        <v>22</v>
      </c>
      <c r="N20" s="36" t="s">
        <v>56</v>
      </c>
      <c r="O20" s="22">
        <v>111200</v>
      </c>
      <c r="P20" s="22">
        <v>82592</v>
      </c>
      <c r="Q20" s="22">
        <v>111200</v>
      </c>
      <c r="R20" s="22">
        <v>158500</v>
      </c>
      <c r="S20" s="22">
        <v>160100</v>
      </c>
      <c r="T20" s="22">
        <v>161500</v>
      </c>
      <c r="U20" s="3"/>
    </row>
    <row r="21" spans="1:21" ht="54" customHeight="1">
      <c r="A21" s="33">
        <v>8</v>
      </c>
      <c r="B21" s="32" t="s">
        <v>29</v>
      </c>
      <c r="C21" s="45" t="s">
        <v>30</v>
      </c>
      <c r="D21" s="46"/>
      <c r="E21" s="47" t="s">
        <v>31</v>
      </c>
      <c r="F21" s="48"/>
      <c r="G21" s="48"/>
      <c r="H21" s="48"/>
      <c r="I21" s="48"/>
      <c r="J21" s="48"/>
      <c r="K21" s="48"/>
      <c r="L21" s="21" t="s">
        <v>30</v>
      </c>
      <c r="M21" s="21" t="s">
        <v>22</v>
      </c>
      <c r="N21" s="36" t="s">
        <v>55</v>
      </c>
      <c r="O21" s="22">
        <v>106300</v>
      </c>
      <c r="P21" s="22">
        <v>73331.09</v>
      </c>
      <c r="Q21" s="22">
        <v>106000</v>
      </c>
      <c r="R21" s="22">
        <v>111000</v>
      </c>
      <c r="S21" s="22">
        <v>111000</v>
      </c>
      <c r="T21" s="22">
        <v>111000</v>
      </c>
      <c r="U21" s="3"/>
    </row>
    <row r="22" spans="1:21" ht="54" customHeight="1">
      <c r="A22" s="33">
        <v>9</v>
      </c>
      <c r="B22" s="32" t="s">
        <v>32</v>
      </c>
      <c r="C22" s="45" t="s">
        <v>33</v>
      </c>
      <c r="D22" s="46"/>
      <c r="E22" s="47" t="s">
        <v>34</v>
      </c>
      <c r="F22" s="48"/>
      <c r="G22" s="48"/>
      <c r="H22" s="48"/>
      <c r="I22" s="48"/>
      <c r="J22" s="48"/>
      <c r="K22" s="48"/>
      <c r="L22" s="21" t="s">
        <v>33</v>
      </c>
      <c r="M22" s="21" t="s">
        <v>22</v>
      </c>
      <c r="N22" s="36" t="s">
        <v>51</v>
      </c>
      <c r="O22" s="22">
        <v>648400</v>
      </c>
      <c r="P22" s="22">
        <v>365633.78</v>
      </c>
      <c r="Q22" s="22">
        <v>648400</v>
      </c>
      <c r="R22" s="22">
        <v>673000</v>
      </c>
      <c r="S22" s="22">
        <v>709900</v>
      </c>
      <c r="T22" s="22">
        <v>737500</v>
      </c>
      <c r="U22" s="3"/>
    </row>
    <row r="23" spans="1:21" ht="81" customHeight="1">
      <c r="A23" s="33">
        <v>10</v>
      </c>
      <c r="B23" s="32" t="s">
        <v>40</v>
      </c>
      <c r="C23" s="45" t="s">
        <v>41</v>
      </c>
      <c r="D23" s="46"/>
      <c r="E23" s="47" t="s">
        <v>42</v>
      </c>
      <c r="F23" s="48"/>
      <c r="G23" s="48"/>
      <c r="H23" s="48"/>
      <c r="I23" s="48"/>
      <c r="J23" s="48"/>
      <c r="K23" s="48"/>
      <c r="L23" s="21" t="s">
        <v>41</v>
      </c>
      <c r="M23" s="21" t="s">
        <v>35</v>
      </c>
      <c r="N23" s="36" t="s">
        <v>50</v>
      </c>
      <c r="O23" s="22">
        <v>0</v>
      </c>
      <c r="P23" s="22">
        <v>23078.48</v>
      </c>
      <c r="Q23" s="22">
        <v>23100</v>
      </c>
      <c r="R23" s="22">
        <v>0</v>
      </c>
      <c r="S23" s="22">
        <v>0</v>
      </c>
      <c r="T23" s="22">
        <v>0</v>
      </c>
      <c r="U23" s="3"/>
    </row>
    <row r="24" spans="1:21" ht="54" customHeight="1">
      <c r="A24" s="33">
        <v>11</v>
      </c>
      <c r="B24" s="42" t="s">
        <v>74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37" t="s">
        <v>49</v>
      </c>
      <c r="O24" s="38">
        <f aca="true" t="shared" si="0" ref="O24:T24">SUM(O14:O23)</f>
        <v>3430100</v>
      </c>
      <c r="P24" s="38">
        <v>2794961.42</v>
      </c>
      <c r="Q24" s="38">
        <f t="shared" si="0"/>
        <v>3606600</v>
      </c>
      <c r="R24" s="38">
        <f t="shared" si="0"/>
        <v>3584700</v>
      </c>
      <c r="S24" s="38">
        <f t="shared" si="0"/>
        <v>3874200</v>
      </c>
      <c r="T24" s="38">
        <f t="shared" si="0"/>
        <v>4056000</v>
      </c>
      <c r="U24" s="3"/>
    </row>
    <row r="25" spans="1:21" ht="54" customHeight="1">
      <c r="A25" s="33">
        <v>12</v>
      </c>
      <c r="B25" s="32" t="s">
        <v>45</v>
      </c>
      <c r="C25" s="45" t="s">
        <v>46</v>
      </c>
      <c r="D25" s="46"/>
      <c r="E25" s="47" t="s">
        <v>47</v>
      </c>
      <c r="F25" s="48"/>
      <c r="G25" s="48"/>
      <c r="H25" s="48"/>
      <c r="I25" s="48"/>
      <c r="J25" s="48"/>
      <c r="K25" s="48"/>
      <c r="L25" s="21" t="s">
        <v>46</v>
      </c>
      <c r="M25" s="21" t="s">
        <v>35</v>
      </c>
      <c r="N25" s="36" t="s">
        <v>48</v>
      </c>
      <c r="O25" s="22">
        <v>5178200</v>
      </c>
      <c r="P25" s="22">
        <v>4324525</v>
      </c>
      <c r="Q25" s="22">
        <v>5178200</v>
      </c>
      <c r="R25" s="22">
        <v>5346600</v>
      </c>
      <c r="S25" s="22">
        <v>5434700</v>
      </c>
      <c r="T25" s="22">
        <v>5515500</v>
      </c>
      <c r="U25" s="3"/>
    </row>
    <row r="26" spans="1:21" ht="81" customHeight="1">
      <c r="A26" s="33">
        <v>13</v>
      </c>
      <c r="B26" s="32" t="s">
        <v>52</v>
      </c>
      <c r="C26" s="45" t="s">
        <v>53</v>
      </c>
      <c r="D26" s="46"/>
      <c r="E26" s="47" t="s">
        <v>54</v>
      </c>
      <c r="F26" s="48"/>
      <c r="G26" s="48"/>
      <c r="H26" s="48"/>
      <c r="I26" s="48"/>
      <c r="J26" s="48"/>
      <c r="K26" s="48"/>
      <c r="L26" s="21" t="s">
        <v>53</v>
      </c>
      <c r="M26" s="21" t="s">
        <v>35</v>
      </c>
      <c r="N26" s="36" t="s">
        <v>59</v>
      </c>
      <c r="O26" s="22">
        <v>140600</v>
      </c>
      <c r="P26" s="22">
        <v>136800</v>
      </c>
      <c r="Q26" s="22">
        <v>136800</v>
      </c>
      <c r="R26" s="22">
        <v>116900</v>
      </c>
      <c r="S26" s="22">
        <v>118300</v>
      </c>
      <c r="T26" s="22">
        <v>123000</v>
      </c>
      <c r="U26" s="3"/>
    </row>
    <row r="27" spans="1:21" ht="67.5" customHeight="1">
      <c r="A27" s="33">
        <v>14</v>
      </c>
      <c r="B27" s="42" t="s">
        <v>75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37" t="s">
        <v>58</v>
      </c>
      <c r="O27" s="38">
        <f aca="true" t="shared" si="1" ref="O27:T27">SUM(O25:O26)</f>
        <v>5318800</v>
      </c>
      <c r="P27" s="38">
        <f t="shared" si="1"/>
        <v>4461325</v>
      </c>
      <c r="Q27" s="38">
        <f t="shared" si="1"/>
        <v>5315000</v>
      </c>
      <c r="R27" s="38">
        <f t="shared" si="1"/>
        <v>5463500</v>
      </c>
      <c r="S27" s="38">
        <f t="shared" si="1"/>
        <v>5553000</v>
      </c>
      <c r="T27" s="38">
        <f t="shared" si="1"/>
        <v>5638500</v>
      </c>
      <c r="U27" s="3"/>
    </row>
    <row r="28" spans="1:21" ht="22.5" customHeight="1">
      <c r="A28" s="33">
        <v>15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40" t="s">
        <v>60</v>
      </c>
      <c r="N28" s="39" t="s">
        <v>36</v>
      </c>
      <c r="O28" s="38">
        <f aca="true" t="shared" si="2" ref="O28:T28">SUM(O24,O27)</f>
        <v>8748900</v>
      </c>
      <c r="P28" s="38">
        <f t="shared" si="2"/>
        <v>7256286.42</v>
      </c>
      <c r="Q28" s="38">
        <f t="shared" si="2"/>
        <v>8921600</v>
      </c>
      <c r="R28" s="38">
        <f t="shared" si="2"/>
        <v>9048200</v>
      </c>
      <c r="S28" s="38">
        <f t="shared" si="2"/>
        <v>9427200</v>
      </c>
      <c r="T28" s="38">
        <f t="shared" si="2"/>
        <v>9694500</v>
      </c>
      <c r="U28" s="3"/>
    </row>
    <row r="29" spans="2:21" ht="18.75" customHeight="1">
      <c r="B29" s="24"/>
      <c r="C29" s="4"/>
      <c r="D29" s="51"/>
      <c r="E29" s="52"/>
      <c r="F29" s="52"/>
      <c r="G29" s="4"/>
      <c r="H29" s="53"/>
      <c r="I29" s="54"/>
      <c r="J29" s="4"/>
      <c r="K29" s="55"/>
      <c r="L29" s="56"/>
      <c r="M29" s="56"/>
      <c r="N29" s="6"/>
      <c r="O29" s="6"/>
      <c r="P29" s="6"/>
      <c r="Q29" s="6"/>
      <c r="R29" s="6"/>
      <c r="S29" s="6"/>
      <c r="T29" s="4"/>
      <c r="U29" s="3"/>
    </row>
    <row r="30" spans="2:21" ht="15" customHeight="1">
      <c r="B30" s="23"/>
      <c r="C30" s="25"/>
      <c r="D30" s="9"/>
      <c r="E30" s="26"/>
      <c r="F30" s="9"/>
      <c r="G30" s="25"/>
      <c r="H30" s="49"/>
      <c r="I30" s="50"/>
      <c r="J30" s="25"/>
      <c r="K30" s="25"/>
      <c r="L30" s="25"/>
      <c r="M30" s="6"/>
      <c r="N30" s="6"/>
      <c r="O30" s="6"/>
      <c r="P30" s="6"/>
      <c r="Q30" s="6"/>
      <c r="R30" s="6"/>
      <c r="S30" s="6"/>
      <c r="T30" s="4"/>
      <c r="U30" s="3"/>
    </row>
    <row r="31" spans="2:21" ht="15" customHeight="1">
      <c r="B31" s="23"/>
      <c r="C31" s="23"/>
      <c r="D31" s="5"/>
      <c r="E31" s="25"/>
      <c r="F31" s="25"/>
      <c r="G31" s="25"/>
      <c r="H31" s="25"/>
      <c r="I31" s="25"/>
      <c r="J31" s="25"/>
      <c r="K31" s="25"/>
      <c r="L31" s="25"/>
      <c r="M31" s="6"/>
      <c r="N31" s="6"/>
      <c r="O31" s="6"/>
      <c r="P31" s="6"/>
      <c r="Q31" s="6"/>
      <c r="R31" s="6"/>
      <c r="S31" s="6"/>
      <c r="T31" s="4"/>
      <c r="U31" s="3"/>
    </row>
  </sheetData>
  <sheetProtection/>
  <mergeCells count="51">
    <mergeCell ref="B24:M24"/>
    <mergeCell ref="B27:M27"/>
    <mergeCell ref="A11:A12"/>
    <mergeCell ref="E11:K12"/>
    <mergeCell ref="L11:L12"/>
    <mergeCell ref="B11:B12"/>
    <mergeCell ref="C11:D12"/>
    <mergeCell ref="M11:M12"/>
    <mergeCell ref="C15:D15"/>
    <mergeCell ref="E15:K15"/>
    <mergeCell ref="B7:E7"/>
    <mergeCell ref="F7:R7"/>
    <mergeCell ref="B8:C8"/>
    <mergeCell ref="F8:H8"/>
    <mergeCell ref="B1:S1"/>
    <mergeCell ref="C4:R4"/>
    <mergeCell ref="B6:E6"/>
    <mergeCell ref="F6:R6"/>
    <mergeCell ref="R11:T11"/>
    <mergeCell ref="C13:D13"/>
    <mergeCell ref="E13:K13"/>
    <mergeCell ref="C14:D14"/>
    <mergeCell ref="E14:K14"/>
    <mergeCell ref="N11:N12"/>
    <mergeCell ref="O11:O12"/>
    <mergeCell ref="P11:P12"/>
    <mergeCell ref="Q11:Q12"/>
    <mergeCell ref="C18:D18"/>
    <mergeCell ref="E18:K18"/>
    <mergeCell ref="C19:D19"/>
    <mergeCell ref="E19:K19"/>
    <mergeCell ref="C16:D16"/>
    <mergeCell ref="E16:K16"/>
    <mergeCell ref="C17:D17"/>
    <mergeCell ref="E17:K17"/>
    <mergeCell ref="C22:D22"/>
    <mergeCell ref="E22:K22"/>
    <mergeCell ref="C23:D23"/>
    <mergeCell ref="E23:K23"/>
    <mergeCell ref="C20:D20"/>
    <mergeCell ref="E20:K20"/>
    <mergeCell ref="C21:D21"/>
    <mergeCell ref="E21:K21"/>
    <mergeCell ref="H30:I30"/>
    <mergeCell ref="D29:F29"/>
    <mergeCell ref="H29:I29"/>
    <mergeCell ref="K29:M29"/>
    <mergeCell ref="C25:D25"/>
    <mergeCell ref="E25:K25"/>
    <mergeCell ref="C26:D26"/>
    <mergeCell ref="E26:K26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TORMAZ\Administrator</dc:creator>
  <cp:keywords/>
  <dc:description/>
  <cp:lastModifiedBy>User</cp:lastModifiedBy>
  <cp:lastPrinted>2017-11-28T11:33:18Z</cp:lastPrinted>
  <dcterms:created xsi:type="dcterms:W3CDTF">2017-10-30T09:32:22Z</dcterms:created>
  <dcterms:modified xsi:type="dcterms:W3CDTF">2017-12-26T09:32:26Z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Источник дохода(34).xls</vt:lpwstr>
  </property>
  <property fmtid="{D5CDD505-2E9C-101B-9397-08002B2CF9AE}" pid="3" name="Название отчета">
    <vt:lpwstr>Источник дохода(34).xls</vt:lpwstr>
  </property>
  <property fmtid="{D5CDD505-2E9C-101B-9397-08002B2CF9AE}" pid="4" name="Версия клиента">
    <vt:lpwstr>17.3.6.10231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192.168.5.168</vt:lpwstr>
  </property>
  <property fmtid="{D5CDD505-2E9C-101B-9397-08002B2CF9AE}" pid="8" name="База">
    <vt:lpwstr>bks_r_2017</vt:lpwstr>
  </property>
  <property fmtid="{D5CDD505-2E9C-101B-9397-08002B2CF9AE}" pid="9" name="Пользователь">
    <vt:lpwstr>6703_dsv</vt:lpwstr>
  </property>
  <property fmtid="{D5CDD505-2E9C-101B-9397-08002B2CF9AE}" pid="10" name="Шаблон">
    <vt:lpwstr>sqr_pmfrf_0505307</vt:lpwstr>
  </property>
</Properties>
</file>